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hidePivotFieldList="1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Betrieb/Strukturen/Soemmerungsbetriebe_i/"/>
    </mc:Choice>
  </mc:AlternateContent>
  <xr:revisionPtr revIDLastSave="0" documentId="13_ncr:1_{772BCC0B-A349-AF49-8A8F-8D0F6D0A522F}" xr6:coauthVersionLast="47" xr6:coauthVersionMax="47" xr10:uidLastSave="{00000000-0000-0000-0000-000000000000}"/>
  <bookViews>
    <workbookView xWindow="-1060" yWindow="500" windowWidth="21080" windowHeight="22040" xr2:uid="{00000000-000D-0000-FFFF-FFFF00000000}"/>
  </bookViews>
  <sheets>
    <sheet name="Schafsömmerung" sheetId="1" r:id="rId1"/>
  </sheets>
  <calcPr calcId="191029"/>
  <pivotCaches>
    <pivotCache cacheId="5" r:id="rId2"/>
  </pivotCaches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<sst xmlns="http://schemas.openxmlformats.org/spreadsheetml/2006/main" count="30" uniqueCount="21">
  <si>
    <t>erhebungsjahr</t>
  </si>
  <si>
    <t>COUNT(DISTINCTBETID)</t>
  </si>
  <si>
    <t>CODE||''||BESCHREIBUNG</t>
  </si>
  <si>
    <t>ROUND(SUM(NST),0)</t>
  </si>
  <si>
    <t>1359 Weidelämmer (Mast unter 0.5 jährig), welche nicht den Muttertieren anzurechnen sind (ganzjährige Weidelämmermast)</t>
  </si>
  <si>
    <t>1357 Jungschafe unter 1-jährig (in den Faktoren der weiblichen Tiere eingerechnet)</t>
  </si>
  <si>
    <t>1355 Widder über 1-jährig</t>
  </si>
  <si>
    <t>1353 Andere weibliche Schafe über 1-jährig</t>
  </si>
  <si>
    <t>somtyp</t>
  </si>
  <si>
    <t>Summe von ROUND(SUM(NST),0)</t>
  </si>
  <si>
    <t>Zeilenbeschriftungen</t>
  </si>
  <si>
    <t>Gesamtergebnis</t>
  </si>
  <si>
    <t>Spaltenbeschriftungen</t>
  </si>
  <si>
    <t>Ovini, carichi normali (CN)</t>
  </si>
  <si>
    <t>Anno</t>
  </si>
  <si>
    <t xml:space="preserve">Sorveglianza permanente </t>
  </si>
  <si>
    <t>Pascoli da rotazione</t>
  </si>
  <si>
    <t>Altri pascoli</t>
  </si>
  <si>
    <t>Combinazione di sistemi di pascolo</t>
  </si>
  <si>
    <t>Estivazione degli ovini in funzione del sistema di pascolo (2003-2022)</t>
  </si>
  <si>
    <t>Fonte: UFAG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</si>
</sst>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\ "/>
  </numFmts>
  <fonts count="1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6" fillId="3" borderId="0" xfId="0" applyFont="1" applyFill="1" applyAlignment="1">
      <alignment horizontal="left"/>
    </xf>
    <xf numFmtId="164" fontId="6" fillId="3" borderId="0" xfId="1" applyNumberFormat="1" applyFont="1" applyFill="1" applyAlignment="1">
      <alignment horizontal="right"/>
    </xf>
    <xf numFmtId="0" fontId="6" fillId="3" borderId="2" xfId="0" applyFont="1" applyFill="1" applyBorder="1" applyAlignment="1">
      <alignment horizontal="left"/>
    </xf>
    <xf numFmtId="164" fontId="6" fillId="3" borderId="2" xfId="1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164" fontId="10" fillId="0" borderId="0" xfId="0" applyNumberFormat="1" applyFont="1"/>
    <xf numFmtId="164" fontId="10" fillId="0" borderId="0" xfId="0" applyNumberFormat="1" applyFont="1" applyAlignment="1">
      <alignment horizontal="right" wrapText="1"/>
    </xf>
    <xf numFmtId="0" fontId="0" fillId="0" borderId="0" xfId="0" pivotButton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</cellXfs>
  <cellStyles count="2">
    <cellStyle name="Standard" xfId="0" builtinId="0"/>
    <cellStyle name="Standard_abAnhang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yer Daniel BLW" refreshedDate="45027.643985416667" createdVersion="7" refreshedVersion="7" minRefreshableVersion="3" recordCount="12" xr:uid="{0E0020BF-4DB5-4C03-9FEB-9485462B4B77}">
  <cacheSource type="worksheet">
    <worksheetSource ref="J5:N17" sheet="Schafsömmerung"/>
  </cacheSource>
  <cacheFields count="5">
    <cacheField name="erhebungsjahr" numFmtId="0">
      <sharedItems containsSemiMixedTypes="0" containsString="0" containsNumber="1" containsInteger="1" minValue="2022" maxValue="2022" count="1">
        <n v="2022"/>
      </sharedItems>
    </cacheField>
    <cacheField name="COUNT(DISTINCTBETID)" numFmtId="0">
      <sharedItems containsSemiMixedTypes="0" containsString="0" containsNumber="1" containsInteger="1" minValue="11" maxValue="311"/>
    </cacheField>
    <cacheField name="CODE||''||BESCHREIBUNG" numFmtId="0">
      <sharedItems/>
    </cacheField>
    <cacheField name="ROUND(SUM(NST),0)" numFmtId="0">
      <sharedItems containsSemiMixedTypes="0" containsString="0" containsNumber="1" containsInteger="1" minValue="0" maxValue="14190"/>
    </cacheField>
    <cacheField name="somtyp" numFmtId="0">
      <sharedItems containsSemiMixedTypes="0" containsString="0" containsNumber="1" containsInteger="1" minValue="1" maxValue="3" count="3">
        <n v="2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11"/>
    <s v="1359 Weidelämmer (Mast unter 0.5 jährig), welche nicht den Muttertieren anzurechnen sind (ganzjährige Weidelämmermast)"/>
    <n v="13"/>
    <x v="0"/>
  </r>
  <r>
    <x v="0"/>
    <n v="268"/>
    <s v="1357 Jungschafe unter 1-jährig (in den Faktoren der weiblichen Tiere eingerechnet)"/>
    <n v="0"/>
    <x v="1"/>
  </r>
  <r>
    <x v="0"/>
    <n v="136"/>
    <s v="1355 Widder über 1-jährig"/>
    <n v="218"/>
    <x v="2"/>
  </r>
  <r>
    <x v="0"/>
    <n v="109"/>
    <s v="1355 Widder über 1-jährig"/>
    <n v="63"/>
    <x v="0"/>
  </r>
  <r>
    <x v="0"/>
    <n v="194"/>
    <s v="1355 Widder über 1-jährig"/>
    <n v="71"/>
    <x v="1"/>
  </r>
  <r>
    <x v="0"/>
    <n v="230"/>
    <s v="1357 Jungschafe unter 1-jährig (in den Faktoren der weiblichen Tiere eingerechnet)"/>
    <n v="0"/>
    <x v="2"/>
  </r>
  <r>
    <x v="0"/>
    <n v="160"/>
    <s v="1357 Jungschafe unter 1-jährig (in den Faktoren der weiblichen Tiere eingerechnet)"/>
    <n v="0"/>
    <x v="0"/>
  </r>
  <r>
    <x v="0"/>
    <n v="11"/>
    <s v="1359 Weidelämmer (Mast unter 0.5 jährig), welche nicht den Muttertieren anzurechnen sind (ganzjährige Weidelämmermast)"/>
    <n v="15"/>
    <x v="1"/>
  </r>
  <r>
    <x v="0"/>
    <n v="244"/>
    <s v="1353 Andere weibliche Schafe über 1-jährig"/>
    <n v="14190"/>
    <x v="2"/>
  </r>
  <r>
    <x v="0"/>
    <n v="15"/>
    <s v="1359 Weidelämmer (Mast unter 0.5 jährig), welche nicht den Muttertieren anzurechnen sind (ganzjährige Weidelämmermast)"/>
    <n v="59"/>
    <x v="2"/>
  </r>
  <r>
    <x v="0"/>
    <n v="189"/>
    <s v="1353 Andere weibliche Schafe über 1-jährig"/>
    <n v="3183"/>
    <x v="0"/>
  </r>
  <r>
    <x v="0"/>
    <n v="311"/>
    <s v="1353 Andere weibliche Schafe über 1-jährig"/>
    <n v="281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B28DC3-FFC8-4BA1-AADB-749BD85CF620}" name="PivotTable1" cacheId="5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>
  <location ref="J21:N24" firstHeaderRow="1" firstDataRow="2" firstDataCol="1"/>
  <pivotFields count="5">
    <pivotField axis="axisRow" showAll="0">
      <items count="2">
        <item x="0"/>
        <item t="default"/>
      </items>
    </pivotField>
    <pivotField showAll="0"/>
    <pivotField showAll="0"/>
    <pivotField dataField="1" showAll="0"/>
    <pivotField axis="axisCol" showAll="0">
      <items count="4">
        <item x="2"/>
        <item x="0"/>
        <item x="1"/>
        <item t="default"/>
      </items>
    </pivotField>
  </pivotFields>
  <rowFields count="1">
    <field x="0"/>
  </rowFields>
  <rowItems count="2">
    <i>
      <x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me von ROUND(SUM(NST),0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B3" zoomScale="143" zoomScaleNormal="143" workbookViewId="0">
      <selection activeCell="H26" sqref="H26"/>
    </sheetView>
  </sheetViews>
  <sheetFormatPr baseColWidth="10" defaultColWidth="10.6640625" defaultRowHeight="13" x14ac:dyDescent="0.15"/>
  <cols>
    <col min="1" max="1" width="8" style="1" customWidth="1"/>
    <col min="2" max="2" width="14.6640625" style="1" customWidth="1"/>
    <col min="3" max="3" width="13.5" style="1" customWidth="1"/>
    <col min="4" max="4" width="12.6640625" style="1" customWidth="1"/>
    <col min="5" max="5" width="13.6640625" style="1" customWidth="1"/>
    <col min="6" max="9" width="10.6640625" style="1"/>
    <col min="10" max="10" width="31.6640625" style="1" bestFit="1" customWidth="1"/>
    <col min="11" max="11" width="23.1640625" style="1" bestFit="1" customWidth="1"/>
    <col min="12" max="12" width="11.5" style="1" customWidth="1"/>
    <col min="13" max="13" width="19.1640625" style="1" customWidth="1"/>
    <col min="14" max="14" width="16.1640625" style="1" bestFit="1" customWidth="1"/>
    <col min="15" max="15" width="10.6640625" style="1"/>
    <col min="16" max="16" width="31.6640625" style="1" bestFit="1" customWidth="1"/>
    <col min="17" max="17" width="23.1640625" style="1" bestFit="1" customWidth="1"/>
    <col min="18" max="18" width="6.1640625" style="1" customWidth="1"/>
    <col min="19" max="19" width="5.1640625" style="1" customWidth="1"/>
    <col min="20" max="20" width="6.1640625" style="1" customWidth="1"/>
    <col min="21" max="21" width="16.1640625" style="1" bestFit="1" customWidth="1"/>
    <col min="22" max="16384" width="10.6640625" style="1"/>
  </cols>
  <sheetData>
    <row r="1" spans="1:14" s="4" customFormat="1" ht="18.5" customHeight="1" x14ac:dyDescent="0.2">
      <c r="A1" s="22" t="s">
        <v>19</v>
      </c>
      <c r="B1" s="17"/>
      <c r="C1" s="17"/>
      <c r="D1" s="17"/>
      <c r="E1" s="17"/>
    </row>
    <row r="2" spans="1:14" ht="10.25" customHeight="1" x14ac:dyDescent="0.15">
      <c r="A2" s="18"/>
      <c r="B2" s="23" t="s">
        <v>13</v>
      </c>
      <c r="C2" s="24"/>
      <c r="D2" s="24"/>
      <c r="E2" s="24"/>
    </row>
    <row r="3" spans="1:14" s="2" customFormat="1" ht="22.25" customHeight="1" x14ac:dyDescent="0.15">
      <c r="A3" s="21" t="s">
        <v>14</v>
      </c>
      <c r="B3" s="19" t="s">
        <v>15</v>
      </c>
      <c r="C3" s="20" t="s">
        <v>16</v>
      </c>
      <c r="D3" s="20" t="s">
        <v>17</v>
      </c>
      <c r="E3" s="20" t="s">
        <v>18</v>
      </c>
      <c r="F3" s="15"/>
    </row>
    <row r="4" spans="1:14" ht="10.25" customHeight="1" x14ac:dyDescent="0.15">
      <c r="A4" s="5">
        <v>2003</v>
      </c>
      <c r="B4" s="6">
        <v>4981</v>
      </c>
      <c r="C4" s="6">
        <v>4933</v>
      </c>
      <c r="D4" s="6">
        <v>14415</v>
      </c>
      <c r="E4" s="6">
        <v>1338</v>
      </c>
      <c r="F4" s="14"/>
      <c r="H4" s="12"/>
      <c r="I4"/>
      <c r="J4"/>
      <c r="K4"/>
      <c r="L4"/>
      <c r="M4"/>
    </row>
    <row r="5" spans="1:14" ht="10.25" customHeight="1" x14ac:dyDescent="0.15">
      <c r="A5" s="5">
        <v>2004</v>
      </c>
      <c r="B5" s="6">
        <v>6362</v>
      </c>
      <c r="C5" s="6">
        <v>5450</v>
      </c>
      <c r="D5" s="6">
        <v>11417</v>
      </c>
      <c r="E5" s="6">
        <v>1317</v>
      </c>
      <c r="F5" s="14"/>
      <c r="H5" s="12"/>
      <c r="I5"/>
      <c r="J5" t="s">
        <v>0</v>
      </c>
      <c r="K5" t="s">
        <v>1</v>
      </c>
      <c r="L5" t="s">
        <v>2</v>
      </c>
      <c r="M5" t="s">
        <v>3</v>
      </c>
      <c r="N5" s="1" t="s">
        <v>8</v>
      </c>
    </row>
    <row r="6" spans="1:14" ht="10.25" customHeight="1" x14ac:dyDescent="0.15">
      <c r="A6" s="5">
        <v>2005</v>
      </c>
      <c r="B6" s="6">
        <v>6937</v>
      </c>
      <c r="C6" s="6">
        <v>5616</v>
      </c>
      <c r="D6" s="6">
        <v>11119</v>
      </c>
      <c r="E6" s="6">
        <v>983</v>
      </c>
      <c r="F6" s="14"/>
      <c r="H6" s="10"/>
      <c r="I6" s="11"/>
      <c r="J6" s="11">
        <v>2022</v>
      </c>
      <c r="K6" s="11">
        <v>11</v>
      </c>
      <c r="L6" s="11" t="s">
        <v>4</v>
      </c>
      <c r="M6" s="11">
        <v>13</v>
      </c>
      <c r="N6" s="1">
        <v>2</v>
      </c>
    </row>
    <row r="7" spans="1:14" ht="10.25" customHeight="1" x14ac:dyDescent="0.15">
      <c r="A7" s="5">
        <v>2006</v>
      </c>
      <c r="B7" s="6">
        <v>7851</v>
      </c>
      <c r="C7" s="6">
        <v>5195</v>
      </c>
      <c r="D7" s="6">
        <v>10419</v>
      </c>
      <c r="E7" s="6">
        <v>1124</v>
      </c>
      <c r="F7" s="14"/>
      <c r="J7" s="1">
        <v>2022</v>
      </c>
      <c r="K7" s="1">
        <v>268</v>
      </c>
      <c r="L7" s="1" t="s">
        <v>5</v>
      </c>
      <c r="M7" s="1">
        <v>0</v>
      </c>
      <c r="N7" s="1">
        <v>3</v>
      </c>
    </row>
    <row r="8" spans="1:14" ht="10.25" customHeight="1" x14ac:dyDescent="0.15">
      <c r="A8" s="5">
        <v>2007</v>
      </c>
      <c r="B8" s="6">
        <v>8385</v>
      </c>
      <c r="C8" s="6">
        <v>5490</v>
      </c>
      <c r="D8" s="6">
        <v>10061</v>
      </c>
      <c r="E8" s="6">
        <v>910</v>
      </c>
      <c r="F8" s="14"/>
      <c r="J8" s="1">
        <v>2022</v>
      </c>
      <c r="K8" s="1">
        <v>136</v>
      </c>
      <c r="L8" s="1" t="s">
        <v>6</v>
      </c>
      <c r="M8" s="1">
        <v>218</v>
      </c>
      <c r="N8" s="1">
        <v>1</v>
      </c>
    </row>
    <row r="9" spans="1:14" ht="10.25" customHeight="1" x14ac:dyDescent="0.15">
      <c r="A9" s="5">
        <v>2008</v>
      </c>
      <c r="B9" s="6">
        <v>8428</v>
      </c>
      <c r="C9" s="6">
        <v>5558</v>
      </c>
      <c r="D9" s="6">
        <v>9573</v>
      </c>
      <c r="E9" s="6">
        <v>887</v>
      </c>
      <c r="F9" s="14"/>
      <c r="J9" s="1">
        <v>2022</v>
      </c>
      <c r="K9" s="1">
        <v>109</v>
      </c>
      <c r="L9" s="1" t="s">
        <v>6</v>
      </c>
      <c r="M9" s="1">
        <v>63</v>
      </c>
      <c r="N9" s="1">
        <v>2</v>
      </c>
    </row>
    <row r="10" spans="1:14" ht="10.25" customHeight="1" x14ac:dyDescent="0.15">
      <c r="A10" s="5">
        <v>2009</v>
      </c>
      <c r="B10" s="6">
        <v>8821</v>
      </c>
      <c r="C10" s="6">
        <v>5461</v>
      </c>
      <c r="D10" s="6">
        <v>9403</v>
      </c>
      <c r="E10" s="6">
        <v>731</v>
      </c>
      <c r="F10" s="14"/>
      <c r="J10" s="1">
        <v>2022</v>
      </c>
      <c r="K10" s="1">
        <v>194</v>
      </c>
      <c r="L10" s="1" t="s">
        <v>6</v>
      </c>
      <c r="M10" s="1">
        <v>71</v>
      </c>
      <c r="N10" s="1">
        <v>3</v>
      </c>
    </row>
    <row r="11" spans="1:14" ht="10.25" customHeight="1" x14ac:dyDescent="0.15">
      <c r="A11" s="5">
        <v>2010</v>
      </c>
      <c r="B11" s="6">
        <v>9130</v>
      </c>
      <c r="C11" s="6">
        <v>5567</v>
      </c>
      <c r="D11" s="6">
        <v>9023</v>
      </c>
      <c r="E11" s="6">
        <v>855</v>
      </c>
      <c r="F11" s="14"/>
      <c r="J11" s="1">
        <v>2022</v>
      </c>
      <c r="K11" s="1">
        <v>230</v>
      </c>
      <c r="L11" s="1" t="s">
        <v>5</v>
      </c>
      <c r="M11" s="1">
        <v>0</v>
      </c>
      <c r="N11" s="1">
        <v>1</v>
      </c>
    </row>
    <row r="12" spans="1:14" ht="10.25" customHeight="1" x14ac:dyDescent="0.15">
      <c r="A12" s="5">
        <v>2011</v>
      </c>
      <c r="B12" s="6">
        <v>9040</v>
      </c>
      <c r="C12" s="6">
        <v>5796</v>
      </c>
      <c r="D12" s="6">
        <v>8594</v>
      </c>
      <c r="E12" s="6">
        <v>870</v>
      </c>
      <c r="F12" s="14"/>
      <c r="J12" s="1">
        <v>2022</v>
      </c>
      <c r="K12" s="1">
        <v>160</v>
      </c>
      <c r="L12" s="1" t="s">
        <v>5</v>
      </c>
      <c r="M12" s="1">
        <v>0</v>
      </c>
      <c r="N12" s="1">
        <v>2</v>
      </c>
    </row>
    <row r="13" spans="1:14" ht="10.25" customHeight="1" x14ac:dyDescent="0.15">
      <c r="A13" s="5">
        <v>2012</v>
      </c>
      <c r="B13" s="6">
        <v>9996</v>
      </c>
      <c r="C13" s="6">
        <v>5042</v>
      </c>
      <c r="D13" s="6">
        <v>7767</v>
      </c>
      <c r="E13" s="6">
        <v>809</v>
      </c>
      <c r="F13" s="14"/>
      <c r="J13" s="1">
        <v>2022</v>
      </c>
      <c r="K13" s="1">
        <v>11</v>
      </c>
      <c r="L13" s="1" t="s">
        <v>4</v>
      </c>
      <c r="M13" s="1">
        <v>15</v>
      </c>
      <c r="N13" s="1">
        <v>3</v>
      </c>
    </row>
    <row r="14" spans="1:14" ht="10.25" customHeight="1" x14ac:dyDescent="0.15">
      <c r="A14" s="5">
        <v>2013</v>
      </c>
      <c r="B14" s="6">
        <v>10347</v>
      </c>
      <c r="C14" s="6">
        <v>4728</v>
      </c>
      <c r="D14" s="6">
        <v>7228</v>
      </c>
      <c r="E14" s="6">
        <v>742</v>
      </c>
      <c r="F14" s="14"/>
      <c r="J14" s="1">
        <v>2022</v>
      </c>
      <c r="K14" s="1">
        <v>244</v>
      </c>
      <c r="L14" s="1" t="s">
        <v>7</v>
      </c>
      <c r="M14" s="1">
        <v>14190</v>
      </c>
      <c r="N14" s="1">
        <v>1</v>
      </c>
    </row>
    <row r="15" spans="1:14" ht="10.25" customHeight="1" x14ac:dyDescent="0.15">
      <c r="A15" s="5">
        <v>2014</v>
      </c>
      <c r="B15" s="6">
        <v>11086</v>
      </c>
      <c r="C15" s="6">
        <v>4490</v>
      </c>
      <c r="D15" s="6">
        <v>6027</v>
      </c>
      <c r="E15" s="6"/>
      <c r="F15" s="14"/>
      <c r="J15" s="1">
        <v>2022</v>
      </c>
      <c r="K15" s="1">
        <v>15</v>
      </c>
      <c r="L15" s="1" t="s">
        <v>4</v>
      </c>
      <c r="M15" s="1">
        <v>59</v>
      </c>
      <c r="N15" s="1">
        <v>1</v>
      </c>
    </row>
    <row r="16" spans="1:14" ht="10.25" customHeight="1" x14ac:dyDescent="0.15">
      <c r="A16" s="5">
        <v>2015</v>
      </c>
      <c r="B16" s="6">
        <v>11720</v>
      </c>
      <c r="C16" s="6">
        <v>3495</v>
      </c>
      <c r="D16" s="6">
        <v>5660</v>
      </c>
      <c r="E16" s="6"/>
      <c r="F16" s="14"/>
      <c r="J16" s="1">
        <v>2022</v>
      </c>
      <c r="K16" s="1">
        <v>189</v>
      </c>
      <c r="L16" s="1" t="s">
        <v>7</v>
      </c>
      <c r="M16" s="1">
        <v>3183</v>
      </c>
      <c r="N16" s="1">
        <v>2</v>
      </c>
    </row>
    <row r="17" spans="1:21" ht="10.25" customHeight="1" x14ac:dyDescent="0.15">
      <c r="A17" s="5">
        <v>2016</v>
      </c>
      <c r="B17" s="6">
        <v>12585</v>
      </c>
      <c r="C17" s="6">
        <v>4100</v>
      </c>
      <c r="D17" s="6">
        <v>5514</v>
      </c>
      <c r="E17" s="6"/>
      <c r="F17" s="14"/>
      <c r="J17" s="1">
        <v>2022</v>
      </c>
      <c r="K17" s="1">
        <v>311</v>
      </c>
      <c r="L17" s="1" t="s">
        <v>7</v>
      </c>
      <c r="M17" s="1">
        <v>2812</v>
      </c>
      <c r="N17" s="1">
        <v>3</v>
      </c>
    </row>
    <row r="18" spans="1:21" ht="10.25" customHeight="1" x14ac:dyDescent="0.15">
      <c r="A18" s="5">
        <v>2017</v>
      </c>
      <c r="B18" s="6">
        <v>13347</v>
      </c>
      <c r="C18" s="6">
        <v>3753</v>
      </c>
      <c r="D18" s="6">
        <v>5493</v>
      </c>
      <c r="E18" s="6"/>
      <c r="F18" s="14"/>
    </row>
    <row r="19" spans="1:21" ht="14" x14ac:dyDescent="0.15">
      <c r="A19" s="5">
        <v>2018</v>
      </c>
      <c r="B19" s="6">
        <v>13043</v>
      </c>
      <c r="C19" s="6">
        <v>3781</v>
      </c>
      <c r="D19" s="6">
        <v>5206</v>
      </c>
      <c r="E19" s="6"/>
      <c r="F19" s="14"/>
      <c r="J19"/>
      <c r="K19"/>
    </row>
    <row r="20" spans="1:21" ht="10.25" customHeight="1" x14ac:dyDescent="0.15">
      <c r="A20" s="5">
        <v>2019</v>
      </c>
      <c r="B20" s="6">
        <v>13459.169999999998</v>
      </c>
      <c r="C20" s="6">
        <v>3800.96</v>
      </c>
      <c r="D20" s="6">
        <v>4845.9599999999991</v>
      </c>
      <c r="E20" s="6"/>
      <c r="F20" s="14"/>
    </row>
    <row r="21" spans="1:21" ht="14" x14ac:dyDescent="0.15">
      <c r="A21" s="5">
        <v>2020</v>
      </c>
      <c r="B21" s="6">
        <v>13885.87</v>
      </c>
      <c r="C21" s="6">
        <v>3912.5199999999995</v>
      </c>
      <c r="D21" s="6">
        <v>3906.17</v>
      </c>
      <c r="E21" s="6"/>
      <c r="F21" s="14"/>
      <c r="J21" s="16" t="s">
        <v>9</v>
      </c>
      <c r="K21" s="16" t="s">
        <v>12</v>
      </c>
      <c r="L21"/>
      <c r="M21"/>
      <c r="N21"/>
    </row>
    <row r="22" spans="1:21" ht="14" x14ac:dyDescent="0.15">
      <c r="A22" s="5">
        <v>2021</v>
      </c>
      <c r="B22" s="6">
        <v>14262.630000000001</v>
      </c>
      <c r="C22" s="6">
        <v>3475.62</v>
      </c>
      <c r="D22" s="6">
        <v>3323.76</v>
      </c>
      <c r="E22" s="6"/>
      <c r="F22" s="14"/>
      <c r="J22" s="16" t="s">
        <v>10</v>
      </c>
      <c r="K22">
        <v>1</v>
      </c>
      <c r="L22">
        <v>2</v>
      </c>
      <c r="M22">
        <v>3</v>
      </c>
      <c r="N22" t="s">
        <v>11</v>
      </c>
    </row>
    <row r="23" spans="1:21" ht="14" x14ac:dyDescent="0.15">
      <c r="A23" s="7">
        <v>2022</v>
      </c>
      <c r="B23" s="8">
        <v>14467</v>
      </c>
      <c r="C23" s="8">
        <v>3259</v>
      </c>
      <c r="D23" s="8">
        <v>2898</v>
      </c>
      <c r="E23" s="8"/>
      <c r="F23" s="14"/>
      <c r="J23" s="12">
        <v>2022</v>
      </c>
      <c r="K23">
        <v>14467</v>
      </c>
      <c r="L23">
        <v>3259</v>
      </c>
      <c r="M23">
        <v>2898</v>
      </c>
      <c r="N23">
        <v>20624</v>
      </c>
    </row>
    <row r="24" spans="1:21" ht="15" x14ac:dyDescent="0.2">
      <c r="A24" s="3"/>
      <c r="B24" s="3"/>
      <c r="C24" s="3"/>
      <c r="D24" s="3"/>
      <c r="E24" s="3"/>
      <c r="F24" s="13"/>
      <c r="J24" s="12" t="s">
        <v>11</v>
      </c>
      <c r="K24">
        <v>14467</v>
      </c>
      <c r="L24">
        <v>3259</v>
      </c>
      <c r="M24">
        <v>2898</v>
      </c>
      <c r="N24">
        <v>20624</v>
      </c>
    </row>
    <row r="25" spans="1:21" ht="15" x14ac:dyDescent="0.2">
      <c r="A25" s="9" t="s">
        <v>20</v>
      </c>
      <c r="B25" s="3"/>
      <c r="C25" s="3"/>
      <c r="D25" s="3"/>
      <c r="E25" s="3"/>
      <c r="J25"/>
      <c r="K25"/>
      <c r="L25"/>
    </row>
    <row r="26" spans="1:21" ht="14" x14ac:dyDescent="0.15">
      <c r="J26"/>
      <c r="K26"/>
      <c r="L26"/>
    </row>
    <row r="27" spans="1:21" ht="14" x14ac:dyDescent="0.15">
      <c r="J27"/>
      <c r="K27"/>
      <c r="L27"/>
    </row>
    <row r="28" spans="1:21" ht="14" x14ac:dyDescent="0.15">
      <c r="J28"/>
      <c r="K28"/>
      <c r="L28"/>
    </row>
    <row r="29" spans="1:21" ht="14" x14ac:dyDescent="0.15">
      <c r="J29"/>
      <c r="K29"/>
      <c r="L29"/>
    </row>
    <row r="30" spans="1:21" ht="14" x14ac:dyDescent="0.15">
      <c r="J30"/>
      <c r="K30"/>
      <c r="L30"/>
    </row>
    <row r="31" spans="1:21" ht="14" x14ac:dyDescent="0.15">
      <c r="J31"/>
      <c r="K31"/>
      <c r="L31"/>
      <c r="P31"/>
      <c r="Q31"/>
      <c r="R31"/>
      <c r="S31"/>
      <c r="T31"/>
      <c r="U31"/>
    </row>
    <row r="32" spans="1:21" ht="14" x14ac:dyDescent="0.15">
      <c r="J32"/>
      <c r="K32"/>
      <c r="L32"/>
      <c r="P32"/>
      <c r="Q32"/>
      <c r="R32"/>
      <c r="S32"/>
      <c r="T32"/>
      <c r="U32"/>
    </row>
    <row r="33" spans="10:21" ht="14" x14ac:dyDescent="0.15">
      <c r="J33"/>
      <c r="K33"/>
      <c r="L33"/>
      <c r="P33" s="12"/>
      <c r="Q33"/>
      <c r="R33"/>
      <c r="S33"/>
      <c r="T33"/>
      <c r="U33"/>
    </row>
    <row r="34" spans="10:21" ht="14" x14ac:dyDescent="0.15">
      <c r="J34"/>
      <c r="K34"/>
      <c r="L34"/>
      <c r="P34" s="12"/>
      <c r="Q34"/>
      <c r="R34"/>
      <c r="S34"/>
      <c r="T34"/>
      <c r="U34"/>
    </row>
    <row r="35" spans="10:21" ht="14" x14ac:dyDescent="0.15">
      <c r="J35"/>
      <c r="K35"/>
      <c r="L35"/>
      <c r="P35" s="12"/>
      <c r="Q35"/>
      <c r="R35"/>
      <c r="S35"/>
      <c r="T35"/>
      <c r="U35"/>
    </row>
    <row r="36" spans="10:21" ht="14" x14ac:dyDescent="0.15">
      <c r="J36"/>
      <c r="K36"/>
      <c r="L36"/>
      <c r="P36"/>
      <c r="Q36"/>
      <c r="R36"/>
    </row>
    <row r="37" spans="10:21" ht="14" x14ac:dyDescent="0.15">
      <c r="J37"/>
      <c r="K37"/>
      <c r="L37"/>
      <c r="P37"/>
      <c r="Q37"/>
      <c r="R37"/>
    </row>
    <row r="38" spans="10:21" ht="14" x14ac:dyDescent="0.15">
      <c r="J38"/>
      <c r="K38"/>
      <c r="L38"/>
      <c r="P38"/>
      <c r="Q38"/>
      <c r="R38"/>
    </row>
    <row r="39" spans="10:21" ht="14" x14ac:dyDescent="0.15">
      <c r="P39"/>
      <c r="Q39"/>
      <c r="R39"/>
    </row>
    <row r="40" spans="10:21" ht="14" x14ac:dyDescent="0.15">
      <c r="P40"/>
      <c r="Q40"/>
      <c r="R40"/>
    </row>
    <row r="41" spans="10:21" ht="14" x14ac:dyDescent="0.15">
      <c r="P41"/>
      <c r="Q41"/>
      <c r="R41"/>
    </row>
    <row r="42" spans="10:21" ht="14" x14ac:dyDescent="0.15">
      <c r="P42"/>
      <c r="Q42"/>
      <c r="R42"/>
    </row>
    <row r="43" spans="10:21" ht="14" x14ac:dyDescent="0.15">
      <c r="P43"/>
      <c r="Q43"/>
      <c r="R43"/>
    </row>
    <row r="44" spans="10:21" ht="14" x14ac:dyDescent="0.15">
      <c r="P44"/>
      <c r="Q44"/>
      <c r="R44"/>
    </row>
    <row r="45" spans="10:21" ht="14" x14ac:dyDescent="0.15">
      <c r="P45"/>
      <c r="Q45"/>
      <c r="R45"/>
    </row>
    <row r="46" spans="10:21" ht="14" x14ac:dyDescent="0.15">
      <c r="P46"/>
      <c r="Q46"/>
      <c r="R46"/>
    </row>
    <row r="47" spans="10:21" ht="14" x14ac:dyDescent="0.15">
      <c r="P47"/>
      <c r="Q47"/>
      <c r="R47"/>
    </row>
    <row r="48" spans="10:21" ht="14" x14ac:dyDescent="0.15">
      <c r="P48"/>
      <c r="Q48"/>
      <c r="R48"/>
    </row>
  </sheetData>
  <mergeCells count="1">
    <mergeCell ref="B2:E2"/>
  </mergeCells>
  <pageMargins left="0.7" right="0.7" top="0.78740157499999996" bottom="0.78740157499999996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Betrieb_Strukturen_Grafik_Schafsoemmerung_d"/>
    <f:field ref="objsubject" par="" edit="true" text=""/>
    <f:field ref="objcreatedby" par="" text="Bühlmann, Monique, BLW"/>
    <f:field ref="objcreatedat" par="" text="22.12.2018 21:27:10"/>
    <f:field ref="objchangedby" par="" text="Morand, Denis, BLW"/>
    <f:field ref="objmodifiedat" par="" text="25.07.2019 15:20:3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Schafsoemmerung_d"/>
    <f:field ref="CHPRECONFIG_1_1001_Objektname" par="" edit="true" text="AB19_Betrieb_Strukturen_Grafik_Schafsoemmer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0BB6EAB3-697A-4B85-A28F-CEA393B75C9E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FAF6DA20-62AE-4C15-BC45-418138D92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FC0532-E884-4E28-B330-A38CB401F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Schafsömmerung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Franca Stoll</cp:lastModifiedBy>
  <dcterms:created xsi:type="dcterms:W3CDTF">2015-09-09T14:04:34Z</dcterms:created>
  <dcterms:modified xsi:type="dcterms:W3CDTF">2023-10-02T07:42:10Z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2019-07-25T15:20:37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AB19_Betrieb_Strukturen_Grafik_Schafsoemmerung_d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*COO.2101.101.4.1381102*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COO.2101.101.4.1381102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